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62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H6" i="1"/>
  <c r="H7" i="1"/>
  <c r="H8" i="1"/>
  <c r="H9" i="1"/>
  <c r="H10" i="1"/>
  <c r="H11" i="1"/>
  <c r="H12" i="1"/>
  <c r="H13" i="1"/>
  <c r="H5" i="1"/>
  <c r="G5" i="1"/>
  <c r="G6" i="1"/>
  <c r="G7" i="1"/>
  <c r="G8" i="1"/>
  <c r="G9" i="1"/>
  <c r="G10" i="1"/>
  <c r="G11" i="1"/>
  <c r="G12" i="1"/>
  <c r="G13" i="1"/>
</calcChain>
</file>

<file path=xl/sharedStrings.xml><?xml version="1.0" encoding="utf-8"?>
<sst xmlns="http://schemas.openxmlformats.org/spreadsheetml/2006/main" count="24" uniqueCount="18">
  <si>
    <t>EXC</t>
  </si>
  <si>
    <t>INC</t>
  </si>
  <si>
    <t>RANK</t>
  </si>
  <si>
    <t xml:space="preserve">New way </t>
  </si>
  <si>
    <t>k/(n+1)</t>
  </si>
  <si>
    <t>rank</t>
  </si>
  <si>
    <t>old way</t>
  </si>
  <si>
    <t>new way</t>
  </si>
  <si>
    <t>100/(n+1)</t>
  </si>
  <si>
    <t>100n/(n+1)</t>
  </si>
  <si>
    <t>Data</t>
  </si>
  <si>
    <t>Percentile</t>
  </si>
  <si>
    <t>first pt. percentile</t>
  </si>
  <si>
    <t>last pt. percentile</t>
  </si>
  <si>
    <t xml:space="preserve"> (k-1)/(n-1)</t>
  </si>
  <si>
    <t>k/(n+1)=p</t>
  </si>
  <si>
    <t>k=(n+1)p</t>
  </si>
  <si>
    <t>k=1+(n-1)p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</si>
</sst>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8"/>
  <sheetViews>
    <sheetView tabSelected="1" topLeftCell="C2" workbookViewId="0">
      <selection activeCell="E4" sqref="E4"/>
    </sheetView>
  </sheetViews>
  <sheetFormatPr defaultRowHeight="15" x14ac:dyDescent="0.25"/>
  <cols>
    <col min="3" max="3" width="6.5703125" customWidth="1"/>
    <col min="6" max="6" width="10.42578125" customWidth="1"/>
    <col min="7" max="7" width="5.85546875" customWidth="1"/>
    <col min="8" max="8" width="6.85546875" customWidth="1"/>
    <col min="10" max="10" width="17.85546875" bestFit="1" customWidth="1"/>
    <col min="11" max="11" width="21.5703125" customWidth="1"/>
  </cols>
  <sheetData>
    <row r="2" spans="3:12" x14ac:dyDescent="0.25">
      <c r="D2" t="s">
        <v>2</v>
      </c>
      <c r="E2" t="s">
        <v>2</v>
      </c>
    </row>
    <row r="3" spans="3:12" x14ac:dyDescent="0.25">
      <c r="C3" t="s">
        <v>10</v>
      </c>
      <c r="D3" t="s">
        <v>0</v>
      </c>
      <c r="E3" t="s">
        <v>1</v>
      </c>
    </row>
    <row r="4" spans="3:12" x14ac:dyDescent="0.25">
      <c r="C4">
        <v>10</v>
      </c>
      <c r="D4">
        <f>_xlfn.PERCENTRANK.EXC($C$4:$C$18,C4)</f>
        <v>6.2E-2</v>
      </c>
      <c r="E4">
        <f>_xlfn.PERCENTRANK.INC($C$4:$C$18,C4)</f>
        <v>0</v>
      </c>
      <c r="F4" t="s">
        <v>11</v>
      </c>
      <c r="G4" t="s">
        <v>0</v>
      </c>
      <c r="H4" t="s">
        <v>1</v>
      </c>
    </row>
    <row r="5" spans="3:12" x14ac:dyDescent="0.25">
      <c r="C5">
        <v>20</v>
      </c>
      <c r="D5">
        <f t="shared" ref="D5:D18" si="0">_xlfn.PERCENTRANK.EXC($C$4:$C$18,C5)</f>
        <v>0.125</v>
      </c>
      <c r="E5">
        <f t="shared" ref="E5:E18" si="1">_xlfn.PERCENTRANK.INC($C$4:$C$18,C5)</f>
        <v>7.0999999999999994E-2</v>
      </c>
      <c r="F5">
        <v>0.1</v>
      </c>
      <c r="G5">
        <f>_xlfn.PERCENTILE.EXC($C$4:$C$18,F5)</f>
        <v>16</v>
      </c>
      <c r="H5">
        <f>_xlfn.PERCENTILE.INC($C$4:$C$18,F5)</f>
        <v>24.000000000000004</v>
      </c>
      <c r="J5" t="s">
        <v>5</v>
      </c>
      <c r="L5" t="s">
        <v>15</v>
      </c>
    </row>
    <row r="6" spans="3:12" x14ac:dyDescent="0.25">
      <c r="C6">
        <v>30</v>
      </c>
      <c r="D6">
        <f t="shared" si="0"/>
        <v>0.187</v>
      </c>
      <c r="E6">
        <f t="shared" si="1"/>
        <v>0.14199999999999999</v>
      </c>
      <c r="F6">
        <v>0.2</v>
      </c>
      <c r="G6">
        <f t="shared" ref="G6:G13" si="2">_xlfn.PERCENTILE.EXC($C$4:$C$18,F6)</f>
        <v>32</v>
      </c>
      <c r="H6">
        <f t="shared" ref="H6:H13" si="3">_xlfn.PERCENTILE.INC($C$4:$C$18,F6)</f>
        <v>38</v>
      </c>
      <c r="J6" t="s">
        <v>3</v>
      </c>
      <c r="K6" t="s">
        <v>4</v>
      </c>
      <c r="L6" t="s">
        <v>16</v>
      </c>
    </row>
    <row r="7" spans="3:12" x14ac:dyDescent="0.25">
      <c r="C7">
        <v>40</v>
      </c>
      <c r="D7">
        <f t="shared" si="0"/>
        <v>0.25</v>
      </c>
      <c r="E7">
        <f t="shared" si="1"/>
        <v>0.214</v>
      </c>
      <c r="F7">
        <v>0.3</v>
      </c>
      <c r="G7">
        <f t="shared" si="2"/>
        <v>48</v>
      </c>
      <c r="H7">
        <f t="shared" si="3"/>
        <v>52</v>
      </c>
      <c r="J7" t="s">
        <v>6</v>
      </c>
      <c r="K7" t="s">
        <v>14</v>
      </c>
      <c r="L7" t="s">
        <v>17</v>
      </c>
    </row>
    <row r="8" spans="3:12" x14ac:dyDescent="0.25">
      <c r="C8">
        <v>50</v>
      </c>
      <c r="D8">
        <f t="shared" si="0"/>
        <v>0.312</v>
      </c>
      <c r="E8">
        <f t="shared" si="1"/>
        <v>0.28499999999999998</v>
      </c>
      <c r="F8">
        <v>0.4</v>
      </c>
      <c r="G8">
        <f t="shared" si="2"/>
        <v>64</v>
      </c>
      <c r="H8">
        <f t="shared" si="3"/>
        <v>66</v>
      </c>
    </row>
    <row r="9" spans="3:12" x14ac:dyDescent="0.25">
      <c r="C9">
        <v>60</v>
      </c>
      <c r="D9">
        <f t="shared" si="0"/>
        <v>0.375</v>
      </c>
      <c r="E9">
        <f t="shared" si="1"/>
        <v>0.35699999999999998</v>
      </c>
      <c r="F9">
        <v>0.5</v>
      </c>
      <c r="G9">
        <f t="shared" si="2"/>
        <v>80</v>
      </c>
      <c r="H9">
        <f t="shared" si="3"/>
        <v>80</v>
      </c>
      <c r="J9" t="s">
        <v>12</v>
      </c>
      <c r="K9" t="s">
        <v>13</v>
      </c>
    </row>
    <row r="10" spans="3:12" x14ac:dyDescent="0.25">
      <c r="C10">
        <v>70</v>
      </c>
      <c r="D10">
        <f t="shared" si="0"/>
        <v>0.437</v>
      </c>
      <c r="E10">
        <f t="shared" si="1"/>
        <v>0.42799999999999999</v>
      </c>
      <c r="F10">
        <v>0.6</v>
      </c>
      <c r="G10">
        <f t="shared" si="2"/>
        <v>96</v>
      </c>
      <c r="H10">
        <f t="shared" si="3"/>
        <v>94</v>
      </c>
      <c r="J10" t="s">
        <v>6</v>
      </c>
      <c r="K10" t="s">
        <v>6</v>
      </c>
    </row>
    <row r="11" spans="3:12" x14ac:dyDescent="0.25">
      <c r="C11">
        <v>80</v>
      </c>
      <c r="D11">
        <f t="shared" si="0"/>
        <v>0.5</v>
      </c>
      <c r="E11">
        <f t="shared" si="1"/>
        <v>0.5</v>
      </c>
      <c r="F11">
        <v>0.7</v>
      </c>
      <c r="G11">
        <f t="shared" si="2"/>
        <v>112</v>
      </c>
      <c r="H11">
        <f t="shared" si="3"/>
        <v>107.99999999999999</v>
      </c>
      <c r="J11">
        <v>0</v>
      </c>
      <c r="K11">
        <v>1</v>
      </c>
    </row>
    <row r="12" spans="3:12" x14ac:dyDescent="0.25">
      <c r="C12">
        <v>90</v>
      </c>
      <c r="D12">
        <f t="shared" si="0"/>
        <v>0.56200000000000006</v>
      </c>
      <c r="E12">
        <f t="shared" si="1"/>
        <v>0.57099999999999995</v>
      </c>
      <c r="F12">
        <v>0.8</v>
      </c>
      <c r="G12">
        <f t="shared" si="2"/>
        <v>128</v>
      </c>
      <c r="H12">
        <f t="shared" si="3"/>
        <v>122.00000000000001</v>
      </c>
      <c r="J12" t="s">
        <v>7</v>
      </c>
      <c r="K12" t="s">
        <v>7</v>
      </c>
    </row>
    <row r="13" spans="3:12" x14ac:dyDescent="0.25">
      <c r="C13">
        <v>100</v>
      </c>
      <c r="D13">
        <f t="shared" si="0"/>
        <v>0.625</v>
      </c>
      <c r="E13">
        <f t="shared" si="1"/>
        <v>0.64200000000000002</v>
      </c>
      <c r="F13">
        <v>0.9</v>
      </c>
      <c r="G13">
        <f t="shared" si="2"/>
        <v>204.00000000000006</v>
      </c>
      <c r="H13">
        <f t="shared" si="3"/>
        <v>136</v>
      </c>
      <c r="J13" t="s">
        <v>8</v>
      </c>
    </row>
    <row r="14" spans="3:12" x14ac:dyDescent="0.25">
      <c r="C14">
        <v>110</v>
      </c>
      <c r="D14">
        <f t="shared" si="0"/>
        <v>0.68700000000000006</v>
      </c>
      <c r="E14">
        <f t="shared" si="1"/>
        <v>0.71399999999999997</v>
      </c>
      <c r="K14" t="s">
        <v>9</v>
      </c>
    </row>
    <row r="15" spans="3:12" x14ac:dyDescent="0.25">
      <c r="C15">
        <v>120</v>
      </c>
      <c r="D15">
        <f t="shared" si="0"/>
        <v>0.75</v>
      </c>
      <c r="E15">
        <f t="shared" si="1"/>
        <v>0.78500000000000003</v>
      </c>
    </row>
    <row r="16" spans="3:12" x14ac:dyDescent="0.25">
      <c r="C16">
        <v>130</v>
      </c>
      <c r="D16">
        <f t="shared" si="0"/>
        <v>0.81200000000000006</v>
      </c>
      <c r="E16">
        <f t="shared" si="1"/>
        <v>0.85699999999999998</v>
      </c>
    </row>
    <row r="17" spans="3:5" x14ac:dyDescent="0.25">
      <c r="C17">
        <v>140</v>
      </c>
      <c r="D17">
        <f t="shared" si="0"/>
        <v>0.875</v>
      </c>
      <c r="E17">
        <f t="shared" si="1"/>
        <v>0.92800000000000005</v>
      </c>
    </row>
    <row r="18" spans="3:5" x14ac:dyDescent="0.25">
      <c r="C18">
        <v>300</v>
      </c>
      <c r="D18">
        <f t="shared" si="0"/>
        <v>0.93700000000000006</v>
      </c>
      <c r="E18">
        <f t="shared" si="1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2010-08-06T00:30:49Z</dcterms:created>
  <dcterms:modified xsi:type="dcterms:W3CDTF">2010-08-07T13:43:00Z</dcterms:modified>
</cp:coreProperties>
</file>